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TSVR16\Datas\Services\Juridique\Public\MARCHES PUBLICS\Marches PDL - sup.40k\2025\2025-12 Marché Toitures\"/>
    </mc:Choice>
  </mc:AlternateContent>
  <xr:revisionPtr revIDLastSave="0" documentId="13_ncr:1_{4963230C-1013-4314-8B79-BEF8BF308672}" xr6:coauthVersionLast="47" xr6:coauthVersionMax="47" xr10:uidLastSave="{00000000-0000-0000-0000-000000000000}"/>
  <bookViews>
    <workbookView xWindow="-108" yWindow="-108" windowWidth="23256" windowHeight="12576" xr2:uid="{CF63A11B-3AFE-4E1B-97E6-A042AC3B0D98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8" i="1" l="1"/>
  <c r="F38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6" i="1"/>
  <c r="G38" i="1"/>
</calcChain>
</file>

<file path=xl/sharedStrings.xml><?xml version="1.0" encoding="utf-8"?>
<sst xmlns="http://schemas.openxmlformats.org/spreadsheetml/2006/main" count="49" uniqueCount="25">
  <si>
    <t xml:space="preserve">BATIMENTS </t>
  </si>
  <si>
    <t>COMPOSITION</t>
  </si>
  <si>
    <t>HAUTEUR APPROXIMATIVE DU CHENEAU</t>
  </si>
  <si>
    <t>SURFACE EN M²</t>
  </si>
  <si>
    <t>Poste de Garde</t>
  </si>
  <si>
    <t>Membrane d'étanchéité</t>
  </si>
  <si>
    <t>Bac acier</t>
  </si>
  <si>
    <t>Membrane d'étanchéité et bac acier</t>
  </si>
  <si>
    <t>Fibro ciment</t>
  </si>
  <si>
    <t>Bicouche élastomère</t>
  </si>
  <si>
    <t>Etanchéité bicouche bitumeuse pour les cellules</t>
  </si>
  <si>
    <t>Bac acier + bicouche</t>
  </si>
  <si>
    <t>A…........................................Le…..........................</t>
  </si>
  <si>
    <t>Le Titulaire</t>
  </si>
  <si>
    <t>Le Représentant de l'Entité Adjudicatrice</t>
  </si>
  <si>
    <t>Coût de la maintenance préventive / an</t>
  </si>
  <si>
    <t>14.2</t>
  </si>
  <si>
    <t>24.2</t>
  </si>
  <si>
    <t xml:space="preserve">Nombre de passades par an </t>
  </si>
  <si>
    <t>15.2</t>
  </si>
  <si>
    <t>Marché de travaux d’entretien et de réparation des toitures des bâtiments gérés par Ports de Lille
Lot n°2 : Entretien et réparation des toitures des bâtiments situés sur les sites portuaires de Santes</t>
  </si>
  <si>
    <t>Coût de la maintenance préventive pour 3 ans</t>
  </si>
  <si>
    <t xml:space="preserve">Décomposition du Prix Global et Forfaitaire (DPGF) LOT 2 - Port de Santes </t>
  </si>
  <si>
    <t>A Lille, le……........................................</t>
  </si>
  <si>
    <t xml:space="preserve">Montant total du marché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</si>
</sst>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sz val="20"/>
      <color theme="1"/>
      <name val="Arial"/>
      <family val="2"/>
    </font>
    <font>
      <b/>
      <sz val="20"/>
      <color theme="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8BFF-3282-492A-A58E-55A5E6336999}">
  <dimension ref="A1:G44"/>
  <sheetViews>
    <sheetView tabSelected="1" view="pageBreakPreview" topLeftCell="A28" zoomScale="60" zoomScaleNormal="100" workbookViewId="0">
      <selection activeCell="H7" sqref="H7"/>
    </sheetView>
  </sheetViews>
  <sheetFormatPr baseColWidth="10" defaultRowHeight="14.4"/>
  <cols>
    <col min="1" max="1" width="20.6640625" customWidth="1"/>
    <col min="2" max="2" width="35.6640625" customWidth="1"/>
    <col min="3" max="3" width="40.6640625" customWidth="1"/>
    <col min="4" max="4" width="35.6640625" customWidth="1"/>
    <col min="5" max="5" width="23.6640625" customWidth="1"/>
    <col min="6" max="7" width="50.77734375" customWidth="1"/>
  </cols>
  <sheetData>
    <row r="1" spans="1:7" ht="150" customHeight="1">
      <c r="A1" s="15" t="s">
        <v>20</v>
      </c>
      <c r="B1" s="16"/>
      <c r="C1" s="16"/>
      <c r="D1" s="16"/>
      <c r="E1" s="16"/>
      <c r="F1" s="16"/>
      <c r="G1" s="16"/>
    </row>
    <row r="2" spans="1:7" ht="30" customHeight="1">
      <c r="A2" s="5"/>
      <c r="B2" s="5"/>
      <c r="C2" s="5"/>
      <c r="D2" s="5"/>
      <c r="E2" s="5"/>
      <c r="F2" s="5"/>
      <c r="G2" s="5"/>
    </row>
    <row r="3" spans="1:7" ht="36.6" customHeight="1">
      <c r="A3" s="12" t="s">
        <v>22</v>
      </c>
      <c r="B3" s="13"/>
      <c r="C3" s="13"/>
      <c r="D3" s="13"/>
      <c r="E3" s="13"/>
      <c r="F3" s="13"/>
      <c r="G3" s="7"/>
    </row>
    <row r="4" spans="1:7" ht="36.6" customHeight="1">
      <c r="A4" s="6"/>
      <c r="B4" s="7"/>
      <c r="C4" s="7"/>
      <c r="D4" s="7"/>
      <c r="E4" s="7"/>
      <c r="F4" s="7"/>
      <c r="G4" s="7"/>
    </row>
    <row r="5" spans="1:7" ht="60" customHeight="1">
      <c r="A5" s="9" t="s">
        <v>0</v>
      </c>
      <c r="B5" s="9" t="s">
        <v>1</v>
      </c>
      <c r="C5" s="10" t="s">
        <v>2</v>
      </c>
      <c r="D5" s="10" t="s">
        <v>3</v>
      </c>
      <c r="E5" s="10" t="s">
        <v>18</v>
      </c>
      <c r="F5" s="10" t="s">
        <v>15</v>
      </c>
      <c r="G5" s="10" t="s">
        <v>21</v>
      </c>
    </row>
    <row r="6" spans="1:7" ht="45" customHeight="1">
      <c r="A6" s="1">
        <v>2</v>
      </c>
      <c r="B6" s="2" t="s">
        <v>5</v>
      </c>
      <c r="C6" s="4">
        <v>9</v>
      </c>
      <c r="D6" s="1">
        <v>17577</v>
      </c>
      <c r="E6" s="1">
        <v>1</v>
      </c>
      <c r="F6" s="11">
        <v>0</v>
      </c>
      <c r="G6" s="11">
        <f>F6*3</f>
        <v>0</v>
      </c>
    </row>
    <row r="7" spans="1:7" ht="45" customHeight="1">
      <c r="A7" s="1">
        <v>3</v>
      </c>
      <c r="B7" s="2" t="s">
        <v>5</v>
      </c>
      <c r="C7" s="4">
        <v>8</v>
      </c>
      <c r="D7" s="1">
        <v>13266</v>
      </c>
      <c r="E7" s="1">
        <v>1</v>
      </c>
      <c r="F7" s="11">
        <v>0</v>
      </c>
      <c r="G7" s="11">
        <f t="shared" ref="G7:G36" si="0">F7*3</f>
        <v>0</v>
      </c>
    </row>
    <row r="8" spans="1:7" ht="45" customHeight="1">
      <c r="A8" s="1">
        <v>4</v>
      </c>
      <c r="B8" s="2" t="s">
        <v>5</v>
      </c>
      <c r="C8" s="4">
        <v>10</v>
      </c>
      <c r="D8" s="1">
        <v>4387</v>
      </c>
      <c r="E8" s="1">
        <v>1</v>
      </c>
      <c r="F8" s="11">
        <v>0</v>
      </c>
      <c r="G8" s="11">
        <f t="shared" si="0"/>
        <v>0</v>
      </c>
    </row>
    <row r="9" spans="1:7" ht="45" customHeight="1">
      <c r="A9" s="1">
        <v>5</v>
      </c>
      <c r="B9" s="2" t="s">
        <v>5</v>
      </c>
      <c r="C9" s="4">
        <v>7.2</v>
      </c>
      <c r="D9" s="1">
        <v>2312</v>
      </c>
      <c r="E9" s="1">
        <v>1</v>
      </c>
      <c r="F9" s="11">
        <v>0</v>
      </c>
      <c r="G9" s="11">
        <f t="shared" si="0"/>
        <v>0</v>
      </c>
    </row>
    <row r="10" spans="1:7" ht="45" customHeight="1">
      <c r="A10" s="1">
        <v>6</v>
      </c>
      <c r="B10" s="2" t="s">
        <v>7</v>
      </c>
      <c r="C10" s="4">
        <v>9.5</v>
      </c>
      <c r="D10" s="1">
        <v>6856</v>
      </c>
      <c r="E10" s="1">
        <v>2</v>
      </c>
      <c r="F10" s="11">
        <v>0</v>
      </c>
      <c r="G10" s="11">
        <f t="shared" si="0"/>
        <v>0</v>
      </c>
    </row>
    <row r="11" spans="1:7" ht="45" customHeight="1">
      <c r="A11" s="1">
        <v>7</v>
      </c>
      <c r="B11" s="2" t="s">
        <v>5</v>
      </c>
      <c r="C11" s="4">
        <v>6.5</v>
      </c>
      <c r="D11" s="1">
        <v>4560</v>
      </c>
      <c r="E11" s="1">
        <v>1</v>
      </c>
      <c r="F11" s="11">
        <v>0</v>
      </c>
      <c r="G11" s="11">
        <f t="shared" si="0"/>
        <v>0</v>
      </c>
    </row>
    <row r="12" spans="1:7" ht="45" customHeight="1">
      <c r="A12" s="1">
        <v>8</v>
      </c>
      <c r="B12" s="2" t="s">
        <v>5</v>
      </c>
      <c r="C12" s="4">
        <v>10</v>
      </c>
      <c r="D12" s="1">
        <v>25231</v>
      </c>
      <c r="E12" s="1">
        <v>2</v>
      </c>
      <c r="F12" s="11">
        <v>0</v>
      </c>
      <c r="G12" s="11">
        <f t="shared" si="0"/>
        <v>0</v>
      </c>
    </row>
    <row r="13" spans="1:7" ht="45" customHeight="1">
      <c r="A13" s="1">
        <v>9</v>
      </c>
      <c r="B13" s="2" t="s">
        <v>5</v>
      </c>
      <c r="C13" s="4">
        <v>9</v>
      </c>
      <c r="D13" s="1">
        <v>14698</v>
      </c>
      <c r="E13" s="1">
        <v>1</v>
      </c>
      <c r="F13" s="11">
        <v>0</v>
      </c>
      <c r="G13" s="11">
        <f t="shared" si="0"/>
        <v>0</v>
      </c>
    </row>
    <row r="14" spans="1:7" ht="45" customHeight="1">
      <c r="A14" s="1">
        <v>10</v>
      </c>
      <c r="B14" s="2" t="s">
        <v>5</v>
      </c>
      <c r="C14" s="4">
        <v>10</v>
      </c>
      <c r="D14" s="1">
        <v>16627</v>
      </c>
      <c r="E14" s="1">
        <v>1</v>
      </c>
      <c r="F14" s="11">
        <v>0</v>
      </c>
      <c r="G14" s="11">
        <f t="shared" si="0"/>
        <v>0</v>
      </c>
    </row>
    <row r="15" spans="1:7" ht="45" customHeight="1">
      <c r="A15" s="1">
        <v>11</v>
      </c>
      <c r="B15" s="2" t="s">
        <v>5</v>
      </c>
      <c r="C15" s="4">
        <v>7.5</v>
      </c>
      <c r="D15" s="1">
        <v>237</v>
      </c>
      <c r="E15" s="1">
        <v>1</v>
      </c>
      <c r="F15" s="11">
        <v>0</v>
      </c>
      <c r="G15" s="11">
        <f t="shared" si="0"/>
        <v>0</v>
      </c>
    </row>
    <row r="16" spans="1:7" ht="45" customHeight="1">
      <c r="A16" s="1">
        <v>12</v>
      </c>
      <c r="B16" s="2" t="s">
        <v>5</v>
      </c>
      <c r="C16" s="4">
        <v>11.5</v>
      </c>
      <c r="D16" s="1">
        <v>24500</v>
      </c>
      <c r="E16" s="1">
        <v>2</v>
      </c>
      <c r="F16" s="11">
        <v>0</v>
      </c>
      <c r="G16" s="11">
        <f t="shared" si="0"/>
        <v>0</v>
      </c>
    </row>
    <row r="17" spans="1:7" ht="45" customHeight="1">
      <c r="A17" s="1">
        <v>13</v>
      </c>
      <c r="B17" s="2" t="s">
        <v>6</v>
      </c>
      <c r="C17" s="4">
        <v>9</v>
      </c>
      <c r="D17" s="1">
        <v>660</v>
      </c>
      <c r="E17" s="1">
        <v>1</v>
      </c>
      <c r="F17" s="11">
        <v>0</v>
      </c>
      <c r="G17" s="11">
        <f t="shared" si="0"/>
        <v>0</v>
      </c>
    </row>
    <row r="18" spans="1:7" ht="45" customHeight="1">
      <c r="A18" s="1">
        <v>14</v>
      </c>
      <c r="B18" s="2" t="s">
        <v>5</v>
      </c>
      <c r="C18" s="4">
        <v>4</v>
      </c>
      <c r="D18" s="1">
        <v>1120</v>
      </c>
      <c r="E18" s="1">
        <v>1</v>
      </c>
      <c r="F18" s="11">
        <v>0</v>
      </c>
      <c r="G18" s="11">
        <f t="shared" si="0"/>
        <v>0</v>
      </c>
    </row>
    <row r="19" spans="1:7" ht="45" customHeight="1">
      <c r="A19" s="1" t="s">
        <v>16</v>
      </c>
      <c r="B19" s="2" t="s">
        <v>8</v>
      </c>
      <c r="C19" s="4">
        <v>9.5</v>
      </c>
      <c r="D19" s="1">
        <v>711</v>
      </c>
      <c r="E19" s="1">
        <v>1</v>
      </c>
      <c r="F19" s="11">
        <v>0</v>
      </c>
      <c r="G19" s="11">
        <f t="shared" si="0"/>
        <v>0</v>
      </c>
    </row>
    <row r="20" spans="1:7" ht="45" customHeight="1">
      <c r="A20" s="1">
        <v>15</v>
      </c>
      <c r="B20" s="2" t="s">
        <v>8</v>
      </c>
      <c r="C20" s="4">
        <v>9.1999999999999993</v>
      </c>
      <c r="D20" s="1">
        <v>2720</v>
      </c>
      <c r="E20" s="1">
        <v>1</v>
      </c>
      <c r="F20" s="11">
        <v>0</v>
      </c>
      <c r="G20" s="11">
        <f t="shared" si="0"/>
        <v>0</v>
      </c>
    </row>
    <row r="21" spans="1:7" ht="45" customHeight="1">
      <c r="A21" s="1" t="s">
        <v>19</v>
      </c>
      <c r="B21" s="2" t="s">
        <v>6</v>
      </c>
      <c r="C21" s="4">
        <v>9.1999999999999993</v>
      </c>
      <c r="D21" s="1">
        <v>752</v>
      </c>
      <c r="E21" s="1">
        <v>1</v>
      </c>
      <c r="F21" s="11">
        <v>0</v>
      </c>
      <c r="G21" s="11">
        <f t="shared" si="0"/>
        <v>0</v>
      </c>
    </row>
    <row r="22" spans="1:7" ht="45" customHeight="1">
      <c r="A22" s="1">
        <v>16</v>
      </c>
      <c r="B22" s="2" t="s">
        <v>9</v>
      </c>
      <c r="C22" s="4">
        <v>14.5</v>
      </c>
      <c r="D22" s="1">
        <v>16000</v>
      </c>
      <c r="E22" s="1">
        <v>1</v>
      </c>
      <c r="F22" s="11">
        <v>0</v>
      </c>
      <c r="G22" s="11">
        <f t="shared" si="0"/>
        <v>0</v>
      </c>
    </row>
    <row r="23" spans="1:7" ht="45" customHeight="1">
      <c r="A23" s="1">
        <v>17</v>
      </c>
      <c r="B23" s="2" t="s">
        <v>6</v>
      </c>
      <c r="C23" s="4">
        <v>6</v>
      </c>
      <c r="D23" s="1">
        <v>795</v>
      </c>
      <c r="E23" s="1">
        <v>1</v>
      </c>
      <c r="F23" s="11">
        <v>0</v>
      </c>
      <c r="G23" s="11">
        <f t="shared" si="0"/>
        <v>0</v>
      </c>
    </row>
    <row r="24" spans="1:7" ht="45" customHeight="1">
      <c r="A24" s="1">
        <v>18</v>
      </c>
      <c r="B24" s="2" t="s">
        <v>8</v>
      </c>
      <c r="C24" s="4">
        <v>7</v>
      </c>
      <c r="D24" s="1">
        <v>844</v>
      </c>
      <c r="E24" s="1">
        <v>1</v>
      </c>
      <c r="F24" s="11">
        <v>0</v>
      </c>
      <c r="G24" s="11">
        <f t="shared" si="0"/>
        <v>0</v>
      </c>
    </row>
    <row r="25" spans="1:7" ht="45" customHeight="1">
      <c r="A25" s="1">
        <v>19</v>
      </c>
      <c r="B25" s="2" t="s">
        <v>8</v>
      </c>
      <c r="C25" s="4">
        <v>7</v>
      </c>
      <c r="D25" s="1">
        <v>480</v>
      </c>
      <c r="E25" s="1">
        <v>1</v>
      </c>
      <c r="F25" s="11">
        <v>0</v>
      </c>
      <c r="G25" s="11">
        <f t="shared" si="0"/>
        <v>0</v>
      </c>
    </row>
    <row r="26" spans="1:7" ht="45" customHeight="1">
      <c r="A26" s="1">
        <v>20</v>
      </c>
      <c r="B26" s="2" t="s">
        <v>8</v>
      </c>
      <c r="C26" s="4">
        <v>8</v>
      </c>
      <c r="D26" s="1">
        <v>9107</v>
      </c>
      <c r="E26" s="1">
        <v>1</v>
      </c>
      <c r="F26" s="11">
        <v>0</v>
      </c>
      <c r="G26" s="11">
        <f t="shared" si="0"/>
        <v>0</v>
      </c>
    </row>
    <row r="27" spans="1:7" ht="45" customHeight="1">
      <c r="A27" s="1">
        <v>21</v>
      </c>
      <c r="B27" s="2" t="s">
        <v>6</v>
      </c>
      <c r="C27" s="4">
        <v>7</v>
      </c>
      <c r="D27" s="1">
        <v>1025</v>
      </c>
      <c r="E27" s="1">
        <v>1</v>
      </c>
      <c r="F27" s="11">
        <v>0</v>
      </c>
      <c r="G27" s="11">
        <f t="shared" si="0"/>
        <v>0</v>
      </c>
    </row>
    <row r="28" spans="1:7" ht="45" customHeight="1">
      <c r="A28" s="1">
        <v>24</v>
      </c>
      <c r="B28" s="2" t="s">
        <v>6</v>
      </c>
      <c r="C28" s="4">
        <v>3</v>
      </c>
      <c r="D28" s="1">
        <v>279</v>
      </c>
      <c r="E28" s="1">
        <v>1</v>
      </c>
      <c r="F28" s="11">
        <v>0</v>
      </c>
      <c r="G28" s="11">
        <f t="shared" si="0"/>
        <v>0</v>
      </c>
    </row>
    <row r="29" spans="1:7" ht="45" customHeight="1">
      <c r="A29" s="1" t="s">
        <v>17</v>
      </c>
      <c r="B29" s="2" t="s">
        <v>8</v>
      </c>
      <c r="C29" s="4">
        <v>5</v>
      </c>
      <c r="D29" s="1">
        <v>143</v>
      </c>
      <c r="E29" s="1">
        <v>1</v>
      </c>
      <c r="F29" s="11">
        <v>0</v>
      </c>
      <c r="G29" s="11">
        <f t="shared" si="0"/>
        <v>0</v>
      </c>
    </row>
    <row r="30" spans="1:7" ht="45" customHeight="1">
      <c r="A30" s="1">
        <v>36</v>
      </c>
      <c r="B30" s="1" t="s">
        <v>8</v>
      </c>
      <c r="C30" s="4">
        <v>7</v>
      </c>
      <c r="D30" s="1">
        <v>1208</v>
      </c>
      <c r="E30" s="1">
        <v>1</v>
      </c>
      <c r="F30" s="11">
        <v>0</v>
      </c>
      <c r="G30" s="11">
        <f t="shared" si="0"/>
        <v>0</v>
      </c>
    </row>
    <row r="31" spans="1:7" ht="45" customHeight="1">
      <c r="A31" s="1">
        <v>37</v>
      </c>
      <c r="B31" s="2" t="s">
        <v>10</v>
      </c>
      <c r="C31" s="4">
        <v>14.9</v>
      </c>
      <c r="D31" s="1">
        <v>41000</v>
      </c>
      <c r="E31" s="1">
        <v>1</v>
      </c>
      <c r="F31" s="11">
        <v>0</v>
      </c>
      <c r="G31" s="11">
        <f t="shared" si="0"/>
        <v>0</v>
      </c>
    </row>
    <row r="32" spans="1:7" ht="45" customHeight="1">
      <c r="A32" s="1">
        <v>38</v>
      </c>
      <c r="B32" s="2" t="s">
        <v>11</v>
      </c>
      <c r="C32" s="4">
        <v>7</v>
      </c>
      <c r="D32" s="1">
        <v>261</v>
      </c>
      <c r="E32" s="1">
        <v>1</v>
      </c>
      <c r="F32" s="11">
        <v>0</v>
      </c>
      <c r="G32" s="11">
        <f t="shared" si="0"/>
        <v>0</v>
      </c>
    </row>
    <row r="33" spans="1:7" ht="45" customHeight="1">
      <c r="A33" s="1">
        <v>39</v>
      </c>
      <c r="B33" s="1" t="s">
        <v>6</v>
      </c>
      <c r="C33" s="4">
        <v>7</v>
      </c>
      <c r="D33" s="1">
        <v>1250</v>
      </c>
      <c r="E33" s="1">
        <v>1</v>
      </c>
      <c r="F33" s="11">
        <v>0</v>
      </c>
      <c r="G33" s="11">
        <f t="shared" si="0"/>
        <v>0</v>
      </c>
    </row>
    <row r="34" spans="1:7" ht="45" customHeight="1">
      <c r="A34" s="1" t="s">
        <v>4</v>
      </c>
      <c r="B34" s="1" t="s">
        <v>6</v>
      </c>
      <c r="C34" s="4">
        <v>3</v>
      </c>
      <c r="D34" s="1">
        <v>9</v>
      </c>
      <c r="E34" s="1">
        <v>1</v>
      </c>
      <c r="F34" s="11">
        <v>0</v>
      </c>
      <c r="G34" s="11">
        <f t="shared" si="0"/>
        <v>0</v>
      </c>
    </row>
    <row r="35" spans="1:7" ht="45" customHeight="1">
      <c r="A35" s="1">
        <v>44</v>
      </c>
      <c r="B35" s="1" t="s">
        <v>6</v>
      </c>
      <c r="C35" s="4">
        <v>3</v>
      </c>
      <c r="D35" s="1">
        <v>1944</v>
      </c>
      <c r="E35" s="1">
        <v>1</v>
      </c>
      <c r="F35" s="11">
        <v>0</v>
      </c>
      <c r="G35" s="11">
        <f t="shared" si="0"/>
        <v>0</v>
      </c>
    </row>
    <row r="36" spans="1:7" ht="45" customHeight="1">
      <c r="A36" s="1">
        <v>50</v>
      </c>
      <c r="B36" s="1" t="s">
        <v>6</v>
      </c>
      <c r="C36" s="4">
        <v>12</v>
      </c>
      <c r="D36" s="1">
        <v>1932</v>
      </c>
      <c r="E36" s="1">
        <v>1</v>
      </c>
      <c r="F36" s="11">
        <v>0</v>
      </c>
      <c r="G36" s="11">
        <f t="shared" si="0"/>
        <v>0</v>
      </c>
    </row>
    <row r="37" spans="1:7" ht="17.399999999999999">
      <c r="A37" s="8"/>
      <c r="B37" s="8"/>
      <c r="C37" s="1"/>
      <c r="D37" s="1"/>
      <c r="E37" s="1"/>
      <c r="F37" s="1"/>
      <c r="G37" s="1"/>
    </row>
    <row r="38" spans="1:7" ht="45" customHeight="1">
      <c r="A38" s="14" t="s">
        <v>24</v>
      </c>
      <c r="B38" s="14"/>
      <c r="C38" s="14"/>
      <c r="D38" s="1">
        <f>SUM(D6:D36)</f>
        <v>212491</v>
      </c>
      <c r="E38" s="1"/>
      <c r="F38" s="11">
        <f>SUM(F6:F36)</f>
        <v>0</v>
      </c>
      <c r="G38" s="11">
        <f>SUM(G6:G36)</f>
        <v>0</v>
      </c>
    </row>
    <row r="39" spans="1:7" ht="17.399999999999999">
      <c r="A39" s="3"/>
      <c r="B39" s="3"/>
      <c r="C39" s="3"/>
      <c r="D39" s="3"/>
      <c r="E39" s="3"/>
      <c r="F39" s="3"/>
      <c r="G39" s="3"/>
    </row>
    <row r="40" spans="1:7" ht="17.399999999999999">
      <c r="A40" s="3"/>
      <c r="B40" s="3"/>
      <c r="C40" s="3"/>
      <c r="D40" s="3"/>
      <c r="E40" s="3"/>
      <c r="F40" s="3"/>
      <c r="G40" s="3"/>
    </row>
    <row r="41" spans="1:7" ht="17.399999999999999">
      <c r="A41" s="3"/>
      <c r="B41" s="3"/>
      <c r="C41" s="3"/>
      <c r="D41" s="3"/>
      <c r="E41" s="3"/>
      <c r="F41" s="3"/>
      <c r="G41" s="3"/>
    </row>
    <row r="42" spans="1:7" ht="17.399999999999999">
      <c r="A42" s="3"/>
      <c r="B42" s="3" t="s">
        <v>12</v>
      </c>
      <c r="C42" s="3"/>
      <c r="D42" s="3"/>
      <c r="E42" s="3"/>
      <c r="G42" s="3" t="s">
        <v>23</v>
      </c>
    </row>
    <row r="43" spans="1:7" ht="17.399999999999999">
      <c r="A43" s="3"/>
      <c r="B43" s="3"/>
      <c r="C43" s="3"/>
      <c r="D43" s="3"/>
      <c r="E43" s="3"/>
      <c r="G43" s="3"/>
    </row>
    <row r="44" spans="1:7" ht="17.399999999999999">
      <c r="A44" s="3"/>
      <c r="B44" s="3" t="s">
        <v>13</v>
      </c>
      <c r="C44" s="3"/>
      <c r="D44" s="3"/>
      <c r="E44" s="3"/>
      <c r="G44" s="3" t="s">
        <v>14</v>
      </c>
    </row>
  </sheetData>
  <mergeCells count="3">
    <mergeCell ref="A3:F3"/>
    <mergeCell ref="A38:C38"/>
    <mergeCell ref="A1:G1"/>
  </mergeCells>
  <pageMargins left="0.7" right="0.7" top="0.75" bottom="0.75" header="0.3" footer="0.3"/>
  <pageSetup paperSize="9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LEPERS Marie-Laure</dc:creator>
  <cp:lastModifiedBy>SAWADOGO Adama</cp:lastModifiedBy>
  <dcterms:created xsi:type="dcterms:W3CDTF">2022-03-03T13:33:25Z</dcterms:created>
  <dcterms:modified xsi:type="dcterms:W3CDTF">2025-10-21T06:54:10Z</dcterms:modified>
</cp:coreProperties>
</file>